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1DE4D39D-774E-CA49-ABCC-695D25291B2E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  <c r="H21" i="1"/>
  <c r="J21" i="1"/>
  <c r="I21" i="1"/>
  <c r="E21" i="1"/>
  <c r="G21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<sst xmlns="http://schemas.openxmlformats.org/spreadsheetml/2006/main" count="56" uniqueCount="55">
  <si>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</si>
  <si>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</si>
  <si>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</si>
  <si>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</si>
  <si>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</si>
  <si>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</si>
  <si>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</si>
  <si>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</si>
  <si>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</si>
  <si>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</si>
  <si>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</si>
  <si>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</si>
  <si>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</si>
  <si>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</si>
  <si>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</si>
  <si>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</si>
  <si>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гор.напиток</t>
  </si>
  <si>
    <t>379/2017</t>
  </si>
  <si>
    <t>хлеб</t>
  </si>
  <si>
    <t>101/2004</t>
  </si>
  <si>
    <t>Завтрак 2</t>
  </si>
  <si>
    <t>фрукты</t>
  </si>
  <si>
    <t>Обед</t>
  </si>
  <si>
    <t>закуска</t>
  </si>
  <si>
    <t>1 блюдо</t>
  </si>
  <si>
    <t>82/2017</t>
  </si>
  <si>
    <t>2 блюдо</t>
  </si>
  <si>
    <t>227/2017</t>
  </si>
  <si>
    <t>гарнир</t>
  </si>
  <si>
    <t>310/2017</t>
  </si>
  <si>
    <t>648/2004</t>
  </si>
  <si>
    <t>хлеб бел.</t>
  </si>
  <si>
    <t>хлеб черн.</t>
  </si>
  <si>
    <t>Итого за прием:</t>
  </si>
  <si>
    <t>Всего за день:</t>
  </si>
  <si>
    <t>Омлет натуральный</t>
  </si>
  <si>
    <t>Икра кабачковая</t>
  </si>
  <si>
    <t>Кофейный напиток с молоком</t>
  </si>
  <si>
    <t>Хлеб пшеничный</t>
  </si>
  <si>
    <t>Борщ с капустой с картофелем</t>
  </si>
  <si>
    <t>Рыба минтай припущенная</t>
  </si>
  <si>
    <t>Кисель фруктовый</t>
  </si>
  <si>
    <t>Хлеб ражано-пшеничный</t>
  </si>
  <si>
    <t>2,47</t>
  </si>
  <si>
    <t>0,31</t>
  </si>
  <si>
    <t>17,93</t>
  </si>
  <si>
    <t>Картофель отварной</t>
  </si>
  <si>
    <t>2,9</t>
  </si>
  <si>
    <t>4,3</t>
  </si>
  <si>
    <t>23</t>
  </si>
  <si>
    <t>3 блюдо</t>
  </si>
  <si>
    <t>73,65</t>
  </si>
  <si>
    <t>147,3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</si>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</sst>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49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49" fontId="2" fillId="4" borderId="11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Protection="1">
      <protection locked="0"/>
    </xf>
    <xf numFmtId="49" fontId="2" fillId="4" borderId="15" xfId="0" applyNumberFormat="1" applyFon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49" fontId="2" fillId="5" borderId="1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2" fillId="4" borderId="11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49" fontId="2" fillId="5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protection locked="0"/>
    </xf>
    <xf numFmtId="0" fontId="2" fillId="4" borderId="18" xfId="0" applyFont="1" applyFill="1" applyBorder="1" applyAlignment="1" applyProtection="1">
      <protection locked="0"/>
    </xf>
    <xf numFmtId="0" fontId="2" fillId="5" borderId="17" xfId="0" applyFont="1" applyFill="1" applyBorder="1" applyAlignment="1" applyProtection="1">
      <protection locked="0"/>
    </xf>
    <xf numFmtId="0" fontId="2" fillId="5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B1" sqref="B1:D1"/>
    </sheetView>
  </sheetViews>
  <sheetFormatPr defaultRowHeight="15" x14ac:dyDescent="0.2"/>
  <cols>
    <col min="1" max="1" width="12.10546875" customWidth="1"/>
    <col min="2" max="2" width="13.046875" customWidth="1"/>
    <col min="3" max="3" width="9.55078125" customWidth="1"/>
    <col min="4" max="4" width="41.56640625" customWidth="1"/>
    <col min="5" max="5" width="10.0859375" customWidth="1"/>
    <col min="6" max="6" width="8.609375" customWidth="1"/>
    <col min="7" max="7" width="13.44921875" customWidth="1"/>
    <col min="8" max="8" width="9.28125" customWidth="1"/>
    <col min="9" max="9" width="7.93359375" customWidth="1"/>
    <col min="10" max="10" width="11.703125" customWidth="1"/>
  </cols>
  <sheetData>
    <row r="1" spans="1:13" x14ac:dyDescent="0.2">
      <c r="A1" s="3" t="s">
        <v>0</v>
      </c>
      <c r="B1" s="59" t="s">
        <v>53</v>
      </c>
      <c r="C1" s="59"/>
      <c r="D1" s="59"/>
      <c r="E1" s="3" t="s">
        <v>1</v>
      </c>
      <c r="F1" s="4"/>
      <c r="G1" s="3"/>
      <c r="H1" s="3"/>
      <c r="I1" s="3" t="s">
        <v>2</v>
      </c>
      <c r="J1" s="5">
        <v>45216</v>
      </c>
    </row>
    <row r="2" spans="1:13" ht="15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thickBo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3" x14ac:dyDescent="0.2">
      <c r="A4" s="9" t="s">
        <v>13</v>
      </c>
      <c r="B4" s="10" t="s">
        <v>14</v>
      </c>
      <c r="C4" s="11" t="s">
        <v>15</v>
      </c>
      <c r="D4" s="12" t="s">
        <v>35</v>
      </c>
      <c r="E4" s="13">
        <v>210</v>
      </c>
      <c r="F4" s="14"/>
      <c r="G4" s="14">
        <v>336.12</v>
      </c>
      <c r="H4" s="15">
        <v>16.170000000000002</v>
      </c>
      <c r="I4" s="15">
        <v>28.8</v>
      </c>
      <c r="J4" s="16">
        <v>3.06</v>
      </c>
    </row>
    <row r="5" spans="1:13" x14ac:dyDescent="0.2">
      <c r="A5" s="17"/>
      <c r="B5" s="18" t="s">
        <v>16</v>
      </c>
      <c r="C5" s="19" t="s">
        <v>17</v>
      </c>
      <c r="D5" s="20" t="s">
        <v>37</v>
      </c>
      <c r="E5" s="21">
        <v>200</v>
      </c>
      <c r="F5" s="22"/>
      <c r="G5" s="22">
        <v>133.09</v>
      </c>
      <c r="H5" s="22">
        <v>3.12</v>
      </c>
      <c r="I5" s="22">
        <v>2.67</v>
      </c>
      <c r="J5" s="23">
        <v>24.17</v>
      </c>
    </row>
    <row r="6" spans="1:13" x14ac:dyDescent="0.2">
      <c r="A6" s="17"/>
      <c r="B6" s="18" t="s">
        <v>18</v>
      </c>
      <c r="C6" s="19"/>
      <c r="D6" s="20" t="s">
        <v>38</v>
      </c>
      <c r="E6" s="21">
        <v>30</v>
      </c>
      <c r="F6" s="22"/>
      <c r="G6" s="22">
        <v>84.39</v>
      </c>
      <c r="H6" s="22">
        <v>2.4700000000000002</v>
      </c>
      <c r="I6" s="22">
        <v>0.31</v>
      </c>
      <c r="J6" s="23">
        <v>17.93</v>
      </c>
    </row>
    <row r="7" spans="1:13" x14ac:dyDescent="0.2">
      <c r="A7" s="17"/>
      <c r="B7" s="24" t="s">
        <v>23</v>
      </c>
      <c r="C7" s="24" t="s">
        <v>19</v>
      </c>
      <c r="D7" s="25" t="s">
        <v>36</v>
      </c>
      <c r="E7" s="26">
        <v>60</v>
      </c>
      <c r="F7" s="27"/>
      <c r="G7" s="27">
        <v>44.43</v>
      </c>
      <c r="H7" s="27">
        <v>1.2</v>
      </c>
      <c r="I7" s="27">
        <v>2.82</v>
      </c>
      <c r="J7" s="28">
        <v>3.56</v>
      </c>
    </row>
    <row r="8" spans="1:13" x14ac:dyDescent="0.2">
      <c r="A8" s="17"/>
      <c r="B8" s="24"/>
      <c r="C8" s="24"/>
      <c r="D8" s="25"/>
      <c r="E8" s="26"/>
      <c r="F8" s="27"/>
      <c r="G8" s="27"/>
      <c r="H8" s="27"/>
      <c r="I8" s="27"/>
      <c r="J8" s="28"/>
    </row>
    <row r="9" spans="1:13" ht="15.75" thickBot="1" x14ac:dyDescent="0.25">
      <c r="A9" s="29"/>
      <c r="B9" s="60" t="s">
        <v>33</v>
      </c>
      <c r="C9" s="61"/>
      <c r="D9" s="30"/>
      <c r="E9" s="31">
        <f>SUM(E4:E8)</f>
        <v>500</v>
      </c>
      <c r="F9" s="56">
        <v>73.650000000000006</v>
      </c>
      <c r="G9" s="32">
        <f t="shared" ref="G9:J9" si="0">SUM(G4:G8)</f>
        <v>598.03</v>
      </c>
      <c r="H9" s="32">
        <f t="shared" si="0"/>
        <v>22.96</v>
      </c>
      <c r="I9" s="32">
        <f t="shared" si="0"/>
        <v>34.599999999999994</v>
      </c>
      <c r="J9" s="32">
        <f t="shared" si="0"/>
        <v>48.72</v>
      </c>
    </row>
    <row r="10" spans="1:13" x14ac:dyDescent="0.2">
      <c r="A10" s="9" t="s">
        <v>20</v>
      </c>
      <c r="B10" s="33" t="s">
        <v>21</v>
      </c>
      <c r="C10" s="11"/>
      <c r="D10" s="12"/>
      <c r="E10" s="13"/>
      <c r="F10" s="14"/>
      <c r="G10" s="14"/>
      <c r="H10" s="14"/>
      <c r="I10" s="14"/>
      <c r="J10" s="16"/>
    </row>
    <row r="11" spans="1:13" x14ac:dyDescent="0.2">
      <c r="A11" s="17"/>
      <c r="B11" s="19"/>
      <c r="C11" s="19"/>
      <c r="D11" s="20"/>
      <c r="E11" s="21"/>
      <c r="F11" s="22"/>
      <c r="G11" s="22"/>
      <c r="H11" s="22"/>
      <c r="I11" s="22"/>
      <c r="J11" s="23"/>
    </row>
    <row r="12" spans="1:13" ht="15.75" thickBot="1" x14ac:dyDescent="0.25">
      <c r="A12" s="29"/>
      <c r="B12" s="34"/>
      <c r="C12" s="34"/>
      <c r="D12" s="35"/>
      <c r="E12" s="36"/>
      <c r="F12" s="37"/>
      <c r="G12" s="37"/>
      <c r="H12" s="37"/>
      <c r="I12" s="37"/>
      <c r="J12" s="38"/>
      <c r="M12" s="2"/>
    </row>
    <row r="13" spans="1:13" x14ac:dyDescent="0.2">
      <c r="A13" s="17" t="s">
        <v>22</v>
      </c>
      <c r="B13" s="39"/>
      <c r="C13" s="40"/>
      <c r="D13" s="41"/>
      <c r="E13" s="42"/>
      <c r="F13" s="43"/>
      <c r="G13" s="43"/>
      <c r="H13" s="44"/>
      <c r="I13" s="44"/>
      <c r="J13" s="45"/>
      <c r="M13" s="2"/>
    </row>
    <row r="14" spans="1:13" x14ac:dyDescent="0.2">
      <c r="A14" s="17"/>
      <c r="B14" s="18" t="s">
        <v>24</v>
      </c>
      <c r="C14" s="19" t="s">
        <v>25</v>
      </c>
      <c r="D14" s="20" t="s">
        <v>39</v>
      </c>
      <c r="E14" s="21">
        <v>200</v>
      </c>
      <c r="F14" s="22"/>
      <c r="G14" s="22">
        <v>95.81</v>
      </c>
      <c r="H14" s="46">
        <v>1.86</v>
      </c>
      <c r="I14" s="46">
        <v>4.53</v>
      </c>
      <c r="J14" s="47">
        <v>11.9</v>
      </c>
    </row>
    <row r="15" spans="1:13" x14ac:dyDescent="0.2">
      <c r="A15" s="17"/>
      <c r="B15" s="18" t="s">
        <v>26</v>
      </c>
      <c r="C15" s="19" t="s">
        <v>27</v>
      </c>
      <c r="D15" s="20" t="s">
        <v>40</v>
      </c>
      <c r="E15" s="21">
        <v>90</v>
      </c>
      <c r="F15" s="22"/>
      <c r="G15" s="48">
        <v>220.28</v>
      </c>
      <c r="H15" s="55">
        <v>17.32</v>
      </c>
      <c r="I15" s="46">
        <v>15.1</v>
      </c>
      <c r="J15" s="47">
        <v>3.82</v>
      </c>
    </row>
    <row r="16" spans="1:13" x14ac:dyDescent="0.2">
      <c r="A16" s="17"/>
      <c r="B16" s="18" t="s">
        <v>28</v>
      </c>
      <c r="C16" s="19" t="s">
        <v>29</v>
      </c>
      <c r="D16" s="20" t="s">
        <v>46</v>
      </c>
      <c r="E16" s="21">
        <v>150</v>
      </c>
      <c r="F16" s="22"/>
      <c r="G16" s="48">
        <v>142.30000000000001</v>
      </c>
      <c r="H16" s="46" t="s">
        <v>47</v>
      </c>
      <c r="I16" s="46" t="s">
        <v>48</v>
      </c>
      <c r="J16" s="47" t="s">
        <v>49</v>
      </c>
    </row>
    <row r="17" spans="1:10" x14ac:dyDescent="0.2">
      <c r="A17" s="17"/>
      <c r="B17" s="18" t="s">
        <v>50</v>
      </c>
      <c r="C17" s="19" t="s">
        <v>30</v>
      </c>
      <c r="D17" s="20" t="s">
        <v>41</v>
      </c>
      <c r="E17" s="21">
        <v>200</v>
      </c>
      <c r="F17" s="22"/>
      <c r="G17" s="22">
        <v>115.62</v>
      </c>
      <c r="H17" s="46">
        <v>0.56999999999999995</v>
      </c>
      <c r="I17" s="46">
        <v>0.06</v>
      </c>
      <c r="J17" s="47">
        <v>28.2</v>
      </c>
    </row>
    <row r="18" spans="1:10" x14ac:dyDescent="0.2">
      <c r="A18" s="17"/>
      <c r="B18" s="18" t="s">
        <v>31</v>
      </c>
      <c r="C18" s="19"/>
      <c r="D18" s="20" t="s">
        <v>38</v>
      </c>
      <c r="E18" s="21">
        <v>30</v>
      </c>
      <c r="F18" s="22"/>
      <c r="G18" s="22">
        <v>84.39</v>
      </c>
      <c r="H18" s="46" t="s">
        <v>43</v>
      </c>
      <c r="I18" s="46" t="s">
        <v>44</v>
      </c>
      <c r="J18" s="47" t="s">
        <v>45</v>
      </c>
    </row>
    <row r="19" spans="1:10" x14ac:dyDescent="0.2">
      <c r="A19" s="17"/>
      <c r="B19" s="18" t="s">
        <v>32</v>
      </c>
      <c r="C19" s="19"/>
      <c r="D19" s="20" t="s">
        <v>42</v>
      </c>
      <c r="E19" s="21">
        <v>30</v>
      </c>
      <c r="F19" s="22"/>
      <c r="G19" s="22">
        <v>51.24</v>
      </c>
      <c r="H19" s="46">
        <v>1.98</v>
      </c>
      <c r="I19" s="46">
        <v>0.36</v>
      </c>
      <c r="J19" s="47">
        <v>10.02</v>
      </c>
    </row>
    <row r="20" spans="1:10" ht="15.75" thickBot="1" x14ac:dyDescent="0.25">
      <c r="A20" s="17"/>
      <c r="B20" s="62" t="s">
        <v>33</v>
      </c>
      <c r="C20" s="63"/>
      <c r="D20" s="49"/>
      <c r="E20" s="50">
        <f>SUM(E13:E19)</f>
        <v>700</v>
      </c>
      <c r="F20" s="57" t="s">
        <v>51</v>
      </c>
      <c r="G20" s="51">
        <f t="shared" ref="G20:J20" si="1">SUM(G13:G19)</f>
        <v>709.64</v>
      </c>
      <c r="H20" s="51">
        <f t="shared" si="1"/>
        <v>21.73</v>
      </c>
      <c r="I20" s="51">
        <f t="shared" si="1"/>
        <v>20.049999999999997</v>
      </c>
      <c r="J20" s="51">
        <f t="shared" si="1"/>
        <v>53.94</v>
      </c>
    </row>
    <row r="21" spans="1:10" ht="15.75" thickBot="1" x14ac:dyDescent="0.25">
      <c r="A21" s="29"/>
      <c r="B21" s="64" t="s">
        <v>34</v>
      </c>
      <c r="C21" s="65"/>
      <c r="D21" s="52"/>
      <c r="E21" s="53">
        <f>E9+E20</f>
        <v>1200</v>
      </c>
      <c r="F21" s="58" t="s">
        <v>52</v>
      </c>
      <c r="G21" s="54">
        <f>G9+G20</f>
        <v>1307.67</v>
      </c>
      <c r="H21" s="54">
        <f t="shared" ref="H21:J21" si="2">H9+H20</f>
        <v>44.69</v>
      </c>
      <c r="I21" s="54">
        <f t="shared" si="2"/>
        <v>54.649999999999991</v>
      </c>
      <c r="J21" s="54">
        <f t="shared" si="2"/>
        <v>102.66</v>
      </c>
    </row>
    <row r="22" spans="1:10" x14ac:dyDescent="0.2">
      <c r="B22" s="1"/>
      <c r="C22" s="1"/>
    </row>
  </sheetData>
  <mergeCells count="4">
    <mergeCell ref="B1:D1"/>
    <mergeCell ref="B9:C9"/>
    <mergeCell ref="B20:C20"/>
    <mergeCell ref="B21:C2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2022-09-13T10:08:29Z</cp:lastPrinted>
  <dcterms:created xsi:type="dcterms:W3CDTF">2021-09-29T05:19:43Z</dcterms:created>
  <dcterms:modified xsi:type="dcterms:W3CDTF">2023-10-11T19:00:28Z</dcterms:modified>
</cp:coreProperties>
</file>